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<sst xmlns="http://schemas.openxmlformats.org/spreadsheetml/2006/main" count="439" uniqueCount="142">
  <si>
    <t>齐齐哈尔市教育局直属事业单位招聘工作人员总成绩名单</t>
  </si>
  <si>
    <t>序号</t>
  </si>
  <si>
    <t>单位</t>
  </si>
  <si>
    <t xml:space="preserve">岗位 </t>
  </si>
  <si>
    <t>姓名</t>
  </si>
  <si>
    <t>性别</t>
  </si>
  <si>
    <t>笔试成绩</t>
  </si>
  <si>
    <t>面试成绩</t>
  </si>
  <si>
    <t>总成绩</t>
  </si>
  <si>
    <t>齐齐哈尔市职业教育学团</t>
  </si>
  <si>
    <t>语文</t>
  </si>
  <si>
    <t>滕亚慧</t>
  </si>
  <si>
    <t>女</t>
  </si>
  <si>
    <t>赵金爽</t>
  </si>
  <si>
    <t>魏晶霞</t>
  </si>
  <si>
    <t>赵佳欣</t>
  </si>
  <si>
    <t>赵雨婷</t>
  </si>
  <si>
    <t>王洁</t>
  </si>
  <si>
    <t>王鑫</t>
  </si>
  <si>
    <t>张宇楠</t>
  </si>
  <si>
    <t>田爽</t>
  </si>
  <si>
    <t>数学</t>
  </si>
  <si>
    <t>陈婷玉</t>
  </si>
  <si>
    <t>闫绍宏</t>
  </si>
  <si>
    <t>佟浩</t>
  </si>
  <si>
    <t>男</t>
  </si>
  <si>
    <t>窦涵</t>
  </si>
  <si>
    <t>缺考</t>
  </si>
  <si>
    <t>王学磊</t>
  </si>
  <si>
    <t>英语</t>
  </si>
  <si>
    <t>刘卓</t>
  </si>
  <si>
    <t>孙宁</t>
  </si>
  <si>
    <t>刘家卉</t>
  </si>
  <si>
    <t>苗爽</t>
  </si>
  <si>
    <t>宋莹莹</t>
  </si>
  <si>
    <t>邢娇月</t>
  </si>
  <si>
    <t>杨雨楠</t>
  </si>
  <si>
    <t>历史</t>
  </si>
  <si>
    <t>关鹭</t>
  </si>
  <si>
    <t>赵祥云</t>
  </si>
  <si>
    <t>徐澜心</t>
  </si>
  <si>
    <t>石宸小</t>
  </si>
  <si>
    <t>付雯婷</t>
  </si>
  <si>
    <t>崔健</t>
  </si>
  <si>
    <t>心理</t>
  </si>
  <si>
    <t>李维佳</t>
  </si>
  <si>
    <t>王雨晴</t>
  </si>
  <si>
    <t>袁玥</t>
  </si>
  <si>
    <t>舞蹈</t>
  </si>
  <si>
    <t>谭鹤欣</t>
  </si>
  <si>
    <t>王馨怡</t>
  </si>
  <si>
    <t>王桐</t>
  </si>
  <si>
    <t>学前教育</t>
  </si>
  <si>
    <t>张帅</t>
  </si>
  <si>
    <t>罗铭沣</t>
  </si>
  <si>
    <t>数字媒体艺术</t>
  </si>
  <si>
    <t>赵欣悦</t>
  </si>
  <si>
    <t>体育</t>
  </si>
  <si>
    <t>曲文强</t>
  </si>
  <si>
    <t>刘伟</t>
  </si>
  <si>
    <t>任晓微</t>
  </si>
  <si>
    <t>王伯超</t>
  </si>
  <si>
    <t>李金洋</t>
  </si>
  <si>
    <t>李文明</t>
  </si>
  <si>
    <t>计算机</t>
  </si>
  <si>
    <t>徐津津</t>
  </si>
  <si>
    <t>王昭阳</t>
  </si>
  <si>
    <t>王亚茹</t>
  </si>
  <si>
    <t>梁亚姝</t>
  </si>
  <si>
    <t>曹晶</t>
  </si>
  <si>
    <t>李金玉</t>
  </si>
  <si>
    <t>宋强</t>
  </si>
  <si>
    <t>侯磊</t>
  </si>
  <si>
    <t>机械制造及其自动化</t>
  </si>
  <si>
    <t>孙奇</t>
  </si>
  <si>
    <t>王鑫晟</t>
  </si>
  <si>
    <t>梁超</t>
  </si>
  <si>
    <t>会计</t>
  </si>
  <si>
    <t>刘静</t>
  </si>
  <si>
    <t>许佳宁</t>
  </si>
  <si>
    <t>王艳婷</t>
  </si>
  <si>
    <t>李亚男</t>
  </si>
  <si>
    <t>会计教师</t>
  </si>
  <si>
    <t>邓淼</t>
  </si>
  <si>
    <t>解雯博</t>
  </si>
  <si>
    <t>迟倩</t>
  </si>
  <si>
    <t>邹如梦</t>
  </si>
  <si>
    <t>电子</t>
  </si>
  <si>
    <t>吴雨楠</t>
  </si>
  <si>
    <t>刘妍</t>
  </si>
  <si>
    <t>王蒙</t>
  </si>
  <si>
    <t>齐齐哈尔市特殊教育学校</t>
  </si>
  <si>
    <t>白帆</t>
  </si>
  <si>
    <t>程瀚瑶</t>
  </si>
  <si>
    <t>李天琳</t>
  </si>
  <si>
    <t>马琬婷</t>
  </si>
  <si>
    <t>秦怡</t>
  </si>
  <si>
    <t>齐齐哈尔市培智学校</t>
  </si>
  <si>
    <t>范博宇</t>
  </si>
  <si>
    <t>张亮</t>
  </si>
  <si>
    <t>王芳芳</t>
  </si>
  <si>
    <t>张文睿</t>
  </si>
  <si>
    <t>宋倩</t>
  </si>
  <si>
    <t>赵晓楠</t>
  </si>
  <si>
    <t>齐齐哈尔市广播电视大学</t>
  </si>
  <si>
    <t>侯丽莉</t>
  </si>
  <si>
    <t>梅玉婷</t>
  </si>
  <si>
    <t>宋晗</t>
  </si>
  <si>
    <t>播音与主持艺术</t>
  </si>
  <si>
    <t>康鑫</t>
  </si>
  <si>
    <t>韩雨昊</t>
  </si>
  <si>
    <t>赵越</t>
  </si>
  <si>
    <t>王铁松</t>
  </si>
  <si>
    <t>王晓萱</t>
  </si>
  <si>
    <t>王乐乐</t>
  </si>
  <si>
    <t>齐齐哈尔市中小学示范性综合实践基地</t>
  </si>
  <si>
    <t>综合实践（艺术类）</t>
  </si>
  <si>
    <t>李秋实</t>
  </si>
  <si>
    <t>康丛鑫</t>
  </si>
  <si>
    <t>赵玉玲</t>
  </si>
  <si>
    <t>综合实践（文学类）</t>
  </si>
  <si>
    <t>申诗</t>
  </si>
  <si>
    <t>张佳美</t>
  </si>
  <si>
    <t>张乾</t>
  </si>
  <si>
    <t>董慧</t>
  </si>
  <si>
    <t>齐齐哈尔市中小学卫生保健和学生资助中心</t>
  </si>
  <si>
    <t>疾病防控室工作人员</t>
  </si>
  <si>
    <t>刘子靖</t>
  </si>
  <si>
    <t>姜珊</t>
  </si>
  <si>
    <t>许乃元</t>
  </si>
  <si>
    <t>齐齐哈尔市招生考试院</t>
  </si>
  <si>
    <t>科员（工学）</t>
  </si>
  <si>
    <t>孙祎</t>
  </si>
  <si>
    <t>王佳宇</t>
  </si>
  <si>
    <t>马瑞</t>
  </si>
  <si>
    <t>孙文琦</t>
  </si>
  <si>
    <t>李莉佳</t>
  </si>
  <si>
    <t>姜峰</t>
  </si>
  <si>
    <t>科员（文学）</t>
  </si>
  <si>
    <t>胡雨晨</t>
  </si>
  <si>
    <t>温晓娟</t>
  </si>
  <si>
    <t>刘遇琪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</si>
</sst>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10" borderId="6" applyNumberFormat="false" applyAlignment="false" applyProtection="false">
      <alignment vertical="center"/>
    </xf>
    <xf numFmtId="0" fontId="11" fillId="15" borderId="7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3" borderId="10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07"/>
  <sheetViews>
    <sheetView tabSelected="1" topLeftCell="A23" workbookViewId="0">
      <selection activeCell="O12" sqref="O12"/>
    </sheetView>
  </sheetViews>
  <sheetFormatPr defaultColWidth="9" defaultRowHeight="15" outlineLevelCol="7"/>
  <cols>
    <col min="1" max="1" width="5.5" customWidth="true"/>
    <col min="2" max="2" width="24.25" customWidth="true"/>
    <col min="3" max="3" width="16" customWidth="true"/>
    <col min="4" max="4" width="9.75" customWidth="true"/>
    <col min="5" max="5" width="6.125" customWidth="true"/>
    <col min="6" max="7" width="8.75" customWidth="true"/>
    <col min="8" max="8" width="8.75" style="1" customWidth="true"/>
  </cols>
  <sheetData>
    <row r="2" ht="20.25" spans="2:8">
      <c r="B2" s="2" t="s">
        <v>0</v>
      </c>
      <c r="C2" s="2"/>
      <c r="D2" s="2"/>
      <c r="E2" s="2"/>
      <c r="F2" s="2"/>
      <c r="G2" s="2"/>
      <c r="H2" s="6"/>
    </row>
    <row r="4" ht="29" customHeight="true" spans="1:8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29" customHeight="true" spans="1:8">
      <c r="A5" s="3">
        <v>1</v>
      </c>
      <c r="B5" s="5" t="s">
        <v>9</v>
      </c>
      <c r="C5" s="5" t="s">
        <v>10</v>
      </c>
      <c r="D5" s="5" t="s">
        <v>11</v>
      </c>
      <c r="E5" s="5" t="s">
        <v>12</v>
      </c>
      <c r="F5" s="5">
        <v>66</v>
      </c>
      <c r="G5" s="5">
        <v>81.1</v>
      </c>
      <c r="H5" s="7">
        <f t="shared" ref="H5:H13" si="0">F5*0.4+G5*0.6</f>
        <v>75.06</v>
      </c>
    </row>
    <row r="6" ht="29" customHeight="true" spans="1:8">
      <c r="A6" s="3">
        <v>2</v>
      </c>
      <c r="B6" s="5" t="s">
        <v>9</v>
      </c>
      <c r="C6" s="5" t="s">
        <v>10</v>
      </c>
      <c r="D6" s="5" t="s">
        <v>13</v>
      </c>
      <c r="E6" s="5" t="s">
        <v>12</v>
      </c>
      <c r="F6" s="5">
        <v>66</v>
      </c>
      <c r="G6" s="5">
        <v>80.8</v>
      </c>
      <c r="H6" s="7">
        <f t="shared" si="0"/>
        <v>74.88</v>
      </c>
    </row>
    <row r="7" ht="29" customHeight="true" spans="1:8">
      <c r="A7" s="3">
        <v>3</v>
      </c>
      <c r="B7" s="5" t="s">
        <v>9</v>
      </c>
      <c r="C7" s="5" t="s">
        <v>10</v>
      </c>
      <c r="D7" s="5" t="s">
        <v>14</v>
      </c>
      <c r="E7" s="5" t="s">
        <v>12</v>
      </c>
      <c r="F7" s="5">
        <v>59</v>
      </c>
      <c r="G7" s="5">
        <v>83.7</v>
      </c>
      <c r="H7" s="7">
        <f t="shared" si="0"/>
        <v>73.82</v>
      </c>
    </row>
    <row r="8" ht="29" customHeight="true" spans="1:8">
      <c r="A8" s="3">
        <v>4</v>
      </c>
      <c r="B8" s="5" t="s">
        <v>9</v>
      </c>
      <c r="C8" s="5" t="s">
        <v>10</v>
      </c>
      <c r="D8" s="5" t="s">
        <v>15</v>
      </c>
      <c r="E8" s="5" t="s">
        <v>12</v>
      </c>
      <c r="F8" s="5">
        <v>54.5</v>
      </c>
      <c r="G8" s="5">
        <v>85.5</v>
      </c>
      <c r="H8" s="7">
        <f t="shared" si="0"/>
        <v>73.1</v>
      </c>
    </row>
    <row r="9" ht="29" customHeight="true" spans="1:8">
      <c r="A9" s="3">
        <v>5</v>
      </c>
      <c r="B9" s="5" t="s">
        <v>9</v>
      </c>
      <c r="C9" s="5" t="s">
        <v>10</v>
      </c>
      <c r="D9" s="5" t="s">
        <v>16</v>
      </c>
      <c r="E9" s="5" t="s">
        <v>12</v>
      </c>
      <c r="F9" s="5">
        <v>64</v>
      </c>
      <c r="G9" s="5">
        <v>77.5</v>
      </c>
      <c r="H9" s="7">
        <f t="shared" si="0"/>
        <v>72.1</v>
      </c>
    </row>
    <row r="10" ht="29" customHeight="true" spans="1:8">
      <c r="A10" s="3">
        <v>6</v>
      </c>
      <c r="B10" s="5" t="s">
        <v>9</v>
      </c>
      <c r="C10" s="5" t="s">
        <v>10</v>
      </c>
      <c r="D10" s="5" t="s">
        <v>17</v>
      </c>
      <c r="E10" s="5" t="s">
        <v>12</v>
      </c>
      <c r="F10" s="5">
        <v>58</v>
      </c>
      <c r="G10" s="5">
        <v>81.4</v>
      </c>
      <c r="H10" s="7">
        <f t="shared" si="0"/>
        <v>72.04</v>
      </c>
    </row>
    <row r="11" ht="29" customHeight="true" spans="1:8">
      <c r="A11" s="3">
        <v>7</v>
      </c>
      <c r="B11" s="5" t="s">
        <v>9</v>
      </c>
      <c r="C11" s="5" t="s">
        <v>10</v>
      </c>
      <c r="D11" s="5" t="s">
        <v>18</v>
      </c>
      <c r="E11" s="5" t="s">
        <v>12</v>
      </c>
      <c r="F11" s="5">
        <v>55.5</v>
      </c>
      <c r="G11" s="5">
        <v>80</v>
      </c>
      <c r="H11" s="7">
        <f t="shared" si="0"/>
        <v>70.2</v>
      </c>
    </row>
    <row r="12" ht="29" customHeight="true" spans="1:8">
      <c r="A12" s="3">
        <v>8</v>
      </c>
      <c r="B12" s="5" t="s">
        <v>9</v>
      </c>
      <c r="C12" s="5" t="s">
        <v>10</v>
      </c>
      <c r="D12" s="5" t="s">
        <v>19</v>
      </c>
      <c r="E12" s="5" t="s">
        <v>12</v>
      </c>
      <c r="F12" s="5">
        <v>53</v>
      </c>
      <c r="G12" s="5">
        <v>79.8</v>
      </c>
      <c r="H12" s="7">
        <f t="shared" si="0"/>
        <v>69.08</v>
      </c>
    </row>
    <row r="13" ht="29" customHeight="true" spans="1:8">
      <c r="A13" s="3">
        <v>9</v>
      </c>
      <c r="B13" s="5" t="s">
        <v>9</v>
      </c>
      <c r="C13" s="5" t="s">
        <v>10</v>
      </c>
      <c r="D13" s="5" t="s">
        <v>20</v>
      </c>
      <c r="E13" s="5" t="s">
        <v>12</v>
      </c>
      <c r="F13" s="5">
        <v>46</v>
      </c>
      <c r="G13" s="5">
        <v>79.9</v>
      </c>
      <c r="H13" s="7">
        <f t="shared" si="0"/>
        <v>66.34</v>
      </c>
    </row>
    <row r="14" ht="29" customHeight="true" spans="1:8">
      <c r="A14" s="3">
        <v>10</v>
      </c>
      <c r="B14" s="5" t="s">
        <v>9</v>
      </c>
      <c r="C14" s="5" t="s">
        <v>21</v>
      </c>
      <c r="D14" s="5" t="s">
        <v>22</v>
      </c>
      <c r="E14" s="5" t="s">
        <v>12</v>
      </c>
      <c r="F14" s="5">
        <v>74</v>
      </c>
      <c r="G14" s="5">
        <v>77.6</v>
      </c>
      <c r="H14" s="7">
        <f t="shared" ref="H14:H73" si="1">F14*0.4+G14*0.6</f>
        <v>76.16</v>
      </c>
    </row>
    <row r="15" ht="29" customHeight="true" spans="1:8">
      <c r="A15" s="3">
        <v>11</v>
      </c>
      <c r="B15" s="5" t="s">
        <v>9</v>
      </c>
      <c r="C15" s="5" t="s">
        <v>21</v>
      </c>
      <c r="D15" s="5" t="s">
        <v>23</v>
      </c>
      <c r="E15" s="5" t="s">
        <v>12</v>
      </c>
      <c r="F15" s="5">
        <v>58</v>
      </c>
      <c r="G15" s="5">
        <v>82.2</v>
      </c>
      <c r="H15" s="7">
        <f t="shared" si="1"/>
        <v>72.52</v>
      </c>
    </row>
    <row r="16" ht="29" customHeight="true" spans="1:8">
      <c r="A16" s="3">
        <v>12</v>
      </c>
      <c r="B16" s="5" t="s">
        <v>9</v>
      </c>
      <c r="C16" s="5" t="s">
        <v>21</v>
      </c>
      <c r="D16" s="5" t="s">
        <v>24</v>
      </c>
      <c r="E16" s="5" t="s">
        <v>25</v>
      </c>
      <c r="F16" s="5">
        <v>61</v>
      </c>
      <c r="G16" s="5">
        <v>77</v>
      </c>
      <c r="H16" s="7">
        <f t="shared" si="1"/>
        <v>70.6</v>
      </c>
    </row>
    <row r="17" ht="29" customHeight="true" spans="1:8">
      <c r="A17" s="3">
        <v>13</v>
      </c>
      <c r="B17" s="5" t="s">
        <v>9</v>
      </c>
      <c r="C17" s="5" t="s">
        <v>21</v>
      </c>
      <c r="D17" s="5" t="s">
        <v>26</v>
      </c>
      <c r="E17" s="5" t="s">
        <v>12</v>
      </c>
      <c r="F17" s="5">
        <v>53.5</v>
      </c>
      <c r="G17" s="5" t="s">
        <v>27</v>
      </c>
      <c r="H17" s="5" t="s">
        <v>27</v>
      </c>
    </row>
    <row r="18" ht="29" customHeight="true" spans="1:8">
      <c r="A18" s="3">
        <v>14</v>
      </c>
      <c r="B18" s="5" t="s">
        <v>9</v>
      </c>
      <c r="C18" s="5" t="s">
        <v>21</v>
      </c>
      <c r="D18" s="5" t="s">
        <v>28</v>
      </c>
      <c r="E18" s="5" t="s">
        <v>25</v>
      </c>
      <c r="F18" s="5">
        <v>37.5</v>
      </c>
      <c r="G18" s="5" t="s">
        <v>27</v>
      </c>
      <c r="H18" s="5" t="s">
        <v>27</v>
      </c>
    </row>
    <row r="19" ht="29" customHeight="true" spans="1:8">
      <c r="A19" s="3">
        <v>15</v>
      </c>
      <c r="B19" s="5" t="s">
        <v>9</v>
      </c>
      <c r="C19" s="5" t="s">
        <v>29</v>
      </c>
      <c r="D19" s="5" t="s">
        <v>30</v>
      </c>
      <c r="E19" s="5" t="s">
        <v>12</v>
      </c>
      <c r="F19" s="5">
        <v>74</v>
      </c>
      <c r="G19" s="5">
        <v>82.5</v>
      </c>
      <c r="H19" s="7">
        <f t="shared" si="1"/>
        <v>79.1</v>
      </c>
    </row>
    <row r="20" ht="29" customHeight="true" spans="1:8">
      <c r="A20" s="3">
        <v>16</v>
      </c>
      <c r="B20" s="5" t="s">
        <v>9</v>
      </c>
      <c r="C20" s="5" t="s">
        <v>29</v>
      </c>
      <c r="D20" s="5" t="s">
        <v>31</v>
      </c>
      <c r="E20" s="5" t="s">
        <v>12</v>
      </c>
      <c r="F20" s="5">
        <v>69</v>
      </c>
      <c r="G20" s="5">
        <v>83.6</v>
      </c>
      <c r="H20" s="7">
        <f t="shared" si="1"/>
        <v>77.76</v>
      </c>
    </row>
    <row r="21" ht="29" customHeight="true" spans="1:8">
      <c r="A21" s="3">
        <v>17</v>
      </c>
      <c r="B21" s="5" t="s">
        <v>9</v>
      </c>
      <c r="C21" s="5" t="s">
        <v>29</v>
      </c>
      <c r="D21" s="5" t="s">
        <v>32</v>
      </c>
      <c r="E21" s="5" t="s">
        <v>12</v>
      </c>
      <c r="F21" s="5">
        <v>67.5</v>
      </c>
      <c r="G21" s="5">
        <v>82.3</v>
      </c>
      <c r="H21" s="7">
        <f t="shared" si="1"/>
        <v>76.38</v>
      </c>
    </row>
    <row r="22" ht="29" customHeight="true" spans="1:8">
      <c r="A22" s="3">
        <v>18</v>
      </c>
      <c r="B22" s="5" t="s">
        <v>9</v>
      </c>
      <c r="C22" s="5" t="s">
        <v>29</v>
      </c>
      <c r="D22" s="5" t="s">
        <v>33</v>
      </c>
      <c r="E22" s="5" t="s">
        <v>12</v>
      </c>
      <c r="F22" s="5">
        <v>61</v>
      </c>
      <c r="G22" s="5">
        <v>76.4</v>
      </c>
      <c r="H22" s="7">
        <f t="shared" si="1"/>
        <v>70.24</v>
      </c>
    </row>
    <row r="23" ht="29" customHeight="true" spans="1:8">
      <c r="A23" s="3">
        <v>19</v>
      </c>
      <c r="B23" s="5" t="s">
        <v>9</v>
      </c>
      <c r="C23" s="5" t="s">
        <v>29</v>
      </c>
      <c r="D23" s="5" t="s">
        <v>34</v>
      </c>
      <c r="E23" s="5" t="s">
        <v>12</v>
      </c>
      <c r="F23" s="5">
        <v>59</v>
      </c>
      <c r="G23" s="5">
        <v>75.5</v>
      </c>
      <c r="H23" s="7">
        <f t="shared" si="1"/>
        <v>68.9</v>
      </c>
    </row>
    <row r="24" ht="29" customHeight="true" spans="1:8">
      <c r="A24" s="3">
        <v>20</v>
      </c>
      <c r="B24" s="5" t="s">
        <v>9</v>
      </c>
      <c r="C24" s="5" t="s">
        <v>29</v>
      </c>
      <c r="D24" s="5" t="s">
        <v>35</v>
      </c>
      <c r="E24" s="5" t="s">
        <v>12</v>
      </c>
      <c r="F24" s="5">
        <v>55.5</v>
      </c>
      <c r="G24" s="5">
        <v>77.3</v>
      </c>
      <c r="H24" s="7">
        <f t="shared" si="1"/>
        <v>68.58</v>
      </c>
    </row>
    <row r="25" ht="29" customHeight="true" spans="1:8">
      <c r="A25" s="3">
        <v>21</v>
      </c>
      <c r="B25" s="5" t="s">
        <v>9</v>
      </c>
      <c r="C25" s="5" t="s">
        <v>29</v>
      </c>
      <c r="D25" s="5" t="s">
        <v>36</v>
      </c>
      <c r="E25" s="5" t="s">
        <v>12</v>
      </c>
      <c r="F25" s="5">
        <v>50</v>
      </c>
      <c r="G25" s="5" t="s">
        <v>27</v>
      </c>
      <c r="H25" s="5" t="s">
        <v>27</v>
      </c>
    </row>
    <row r="26" ht="29" customHeight="true" spans="1:8">
      <c r="A26" s="3">
        <v>22</v>
      </c>
      <c r="B26" s="5" t="s">
        <v>9</v>
      </c>
      <c r="C26" s="5" t="s">
        <v>37</v>
      </c>
      <c r="D26" s="5" t="s">
        <v>38</v>
      </c>
      <c r="E26" s="5" t="s">
        <v>12</v>
      </c>
      <c r="F26" s="5">
        <v>75</v>
      </c>
      <c r="G26" s="5">
        <v>87.8</v>
      </c>
      <c r="H26" s="7">
        <f t="shared" si="1"/>
        <v>82.68</v>
      </c>
    </row>
    <row r="27" ht="29" customHeight="true" spans="1:8">
      <c r="A27" s="3">
        <v>23</v>
      </c>
      <c r="B27" s="5" t="s">
        <v>9</v>
      </c>
      <c r="C27" s="5" t="s">
        <v>37</v>
      </c>
      <c r="D27" s="5" t="s">
        <v>39</v>
      </c>
      <c r="E27" s="5" t="s">
        <v>12</v>
      </c>
      <c r="F27" s="5">
        <v>74</v>
      </c>
      <c r="G27" s="5">
        <v>80.4</v>
      </c>
      <c r="H27" s="7">
        <f t="shared" si="1"/>
        <v>77.84</v>
      </c>
    </row>
    <row r="28" ht="29" customHeight="true" spans="1:8">
      <c r="A28" s="3">
        <v>24</v>
      </c>
      <c r="B28" s="5" t="s">
        <v>9</v>
      </c>
      <c r="C28" s="5" t="s">
        <v>37</v>
      </c>
      <c r="D28" s="5" t="s">
        <v>40</v>
      </c>
      <c r="E28" s="5" t="s">
        <v>12</v>
      </c>
      <c r="F28" s="5">
        <v>66</v>
      </c>
      <c r="G28" s="5">
        <v>79.3</v>
      </c>
      <c r="H28" s="7">
        <f t="shared" si="1"/>
        <v>73.98</v>
      </c>
    </row>
    <row r="29" ht="29" customHeight="true" spans="1:8">
      <c r="A29" s="3">
        <v>25</v>
      </c>
      <c r="B29" s="5" t="s">
        <v>9</v>
      </c>
      <c r="C29" s="5" t="s">
        <v>37</v>
      </c>
      <c r="D29" s="5" t="s">
        <v>41</v>
      </c>
      <c r="E29" s="5" t="s">
        <v>12</v>
      </c>
      <c r="F29" s="5">
        <v>52</v>
      </c>
      <c r="G29" s="5">
        <v>74</v>
      </c>
      <c r="H29" s="7">
        <f t="shared" si="1"/>
        <v>65.2</v>
      </c>
    </row>
    <row r="30" ht="29" customHeight="true" spans="1:8">
      <c r="A30" s="3">
        <v>26</v>
      </c>
      <c r="B30" s="5" t="s">
        <v>9</v>
      </c>
      <c r="C30" s="5" t="s">
        <v>37</v>
      </c>
      <c r="D30" s="5" t="s">
        <v>42</v>
      </c>
      <c r="E30" s="5" t="s">
        <v>12</v>
      </c>
      <c r="F30" s="5">
        <v>61</v>
      </c>
      <c r="G30" s="5" t="s">
        <v>27</v>
      </c>
      <c r="H30" s="5" t="s">
        <v>27</v>
      </c>
    </row>
    <row r="31" ht="29" customHeight="true" spans="1:8">
      <c r="A31" s="3">
        <v>27</v>
      </c>
      <c r="B31" s="5" t="s">
        <v>9</v>
      </c>
      <c r="C31" s="5" t="s">
        <v>37</v>
      </c>
      <c r="D31" s="5" t="s">
        <v>43</v>
      </c>
      <c r="E31" s="5" t="s">
        <v>25</v>
      </c>
      <c r="F31" s="5">
        <v>57</v>
      </c>
      <c r="G31" s="5" t="s">
        <v>27</v>
      </c>
      <c r="H31" s="5" t="s">
        <v>27</v>
      </c>
    </row>
    <row r="32" ht="29" customHeight="true" spans="1:8">
      <c r="A32" s="3">
        <v>28</v>
      </c>
      <c r="B32" s="5" t="s">
        <v>9</v>
      </c>
      <c r="C32" s="5" t="s">
        <v>44</v>
      </c>
      <c r="D32" s="5" t="s">
        <v>45</v>
      </c>
      <c r="E32" s="5" t="s">
        <v>12</v>
      </c>
      <c r="F32" s="5">
        <v>60.5</v>
      </c>
      <c r="G32" s="5">
        <v>83.1</v>
      </c>
      <c r="H32" s="7">
        <f t="shared" si="1"/>
        <v>74.06</v>
      </c>
    </row>
    <row r="33" ht="29" customHeight="true" spans="1:8">
      <c r="A33" s="3">
        <v>29</v>
      </c>
      <c r="B33" s="5" t="s">
        <v>9</v>
      </c>
      <c r="C33" s="5" t="s">
        <v>44</v>
      </c>
      <c r="D33" s="5" t="s">
        <v>46</v>
      </c>
      <c r="E33" s="5" t="s">
        <v>12</v>
      </c>
      <c r="F33" s="5">
        <v>61</v>
      </c>
      <c r="G33" s="5">
        <v>80.4</v>
      </c>
      <c r="H33" s="7">
        <f t="shared" si="1"/>
        <v>72.64</v>
      </c>
    </row>
    <row r="34" ht="29" customHeight="true" spans="1:8">
      <c r="A34" s="3">
        <v>30</v>
      </c>
      <c r="B34" s="5" t="s">
        <v>9</v>
      </c>
      <c r="C34" s="5" t="s">
        <v>44</v>
      </c>
      <c r="D34" s="5" t="s">
        <v>47</v>
      </c>
      <c r="E34" s="5" t="s">
        <v>12</v>
      </c>
      <c r="F34" s="5">
        <v>55</v>
      </c>
      <c r="G34" s="5">
        <v>80.4</v>
      </c>
      <c r="H34" s="7">
        <f t="shared" si="1"/>
        <v>70.24</v>
      </c>
    </row>
    <row r="35" ht="29" customHeight="true" spans="1:8">
      <c r="A35" s="3">
        <v>31</v>
      </c>
      <c r="B35" s="5" t="s">
        <v>9</v>
      </c>
      <c r="C35" s="5" t="s">
        <v>48</v>
      </c>
      <c r="D35" s="5" t="s">
        <v>49</v>
      </c>
      <c r="E35" s="5" t="s">
        <v>12</v>
      </c>
      <c r="F35" s="5">
        <v>56</v>
      </c>
      <c r="G35" s="5">
        <v>91.4</v>
      </c>
      <c r="H35" s="7">
        <f t="shared" si="1"/>
        <v>77.24</v>
      </c>
    </row>
    <row r="36" ht="29" customHeight="true" spans="1:8">
      <c r="A36" s="3">
        <v>32</v>
      </c>
      <c r="B36" s="5" t="s">
        <v>9</v>
      </c>
      <c r="C36" s="5" t="s">
        <v>48</v>
      </c>
      <c r="D36" s="5" t="s">
        <v>50</v>
      </c>
      <c r="E36" s="5" t="s">
        <v>12</v>
      </c>
      <c r="F36" s="5">
        <v>53</v>
      </c>
      <c r="G36" s="5">
        <v>81</v>
      </c>
      <c r="H36" s="7">
        <f t="shared" si="1"/>
        <v>69.8</v>
      </c>
    </row>
    <row r="37" ht="29" customHeight="true" spans="1:8">
      <c r="A37" s="3">
        <v>33</v>
      </c>
      <c r="B37" s="5" t="s">
        <v>9</v>
      </c>
      <c r="C37" s="5" t="s">
        <v>48</v>
      </c>
      <c r="D37" s="5" t="s">
        <v>51</v>
      </c>
      <c r="E37" s="5" t="s">
        <v>12</v>
      </c>
      <c r="F37" s="5">
        <v>49.5</v>
      </c>
      <c r="G37" s="5">
        <v>78.8</v>
      </c>
      <c r="H37" s="7">
        <f t="shared" si="1"/>
        <v>67.08</v>
      </c>
    </row>
    <row r="38" ht="29" customHeight="true" spans="1:8">
      <c r="A38" s="3">
        <v>34</v>
      </c>
      <c r="B38" s="5" t="s">
        <v>9</v>
      </c>
      <c r="C38" s="5" t="s">
        <v>52</v>
      </c>
      <c r="D38" s="5" t="s">
        <v>53</v>
      </c>
      <c r="E38" s="5" t="s">
        <v>12</v>
      </c>
      <c r="F38" s="5">
        <v>68</v>
      </c>
      <c r="G38" s="5">
        <v>87</v>
      </c>
      <c r="H38" s="7">
        <f t="shared" si="1"/>
        <v>79.4</v>
      </c>
    </row>
    <row r="39" ht="29" customHeight="true" spans="1:8">
      <c r="A39" s="3">
        <v>35</v>
      </c>
      <c r="B39" s="5" t="s">
        <v>9</v>
      </c>
      <c r="C39" s="5" t="s">
        <v>52</v>
      </c>
      <c r="D39" s="5" t="s">
        <v>54</v>
      </c>
      <c r="E39" s="5" t="s">
        <v>12</v>
      </c>
      <c r="F39" s="5">
        <v>69</v>
      </c>
      <c r="G39" s="5">
        <v>84.8</v>
      </c>
      <c r="H39" s="7">
        <f t="shared" si="1"/>
        <v>78.48</v>
      </c>
    </row>
    <row r="40" ht="29" customHeight="true" spans="1:8">
      <c r="A40" s="3">
        <v>36</v>
      </c>
      <c r="B40" s="5" t="s">
        <v>9</v>
      </c>
      <c r="C40" s="5" t="s">
        <v>55</v>
      </c>
      <c r="D40" s="5" t="s">
        <v>56</v>
      </c>
      <c r="E40" s="5" t="s">
        <v>12</v>
      </c>
      <c r="F40" s="5">
        <v>50</v>
      </c>
      <c r="G40" s="5">
        <v>86.8</v>
      </c>
      <c r="H40" s="7">
        <f t="shared" si="1"/>
        <v>72.08</v>
      </c>
    </row>
    <row r="41" ht="29" customHeight="true" spans="1:8">
      <c r="A41" s="3">
        <v>37</v>
      </c>
      <c r="B41" s="5" t="s">
        <v>9</v>
      </c>
      <c r="C41" s="5" t="s">
        <v>57</v>
      </c>
      <c r="D41" s="5" t="s">
        <v>58</v>
      </c>
      <c r="E41" s="5" t="s">
        <v>25</v>
      </c>
      <c r="F41" s="5">
        <v>62</v>
      </c>
      <c r="G41" s="5">
        <v>86.4</v>
      </c>
      <c r="H41" s="7">
        <f t="shared" si="1"/>
        <v>76.64</v>
      </c>
    </row>
    <row r="42" ht="29" customHeight="true" spans="1:8">
      <c r="A42" s="3">
        <v>38</v>
      </c>
      <c r="B42" s="5" t="s">
        <v>9</v>
      </c>
      <c r="C42" s="5" t="s">
        <v>57</v>
      </c>
      <c r="D42" s="5" t="s">
        <v>59</v>
      </c>
      <c r="E42" s="5" t="s">
        <v>25</v>
      </c>
      <c r="F42" s="5">
        <v>58</v>
      </c>
      <c r="G42" s="5">
        <v>85.6</v>
      </c>
      <c r="H42" s="7">
        <f t="shared" si="1"/>
        <v>74.56</v>
      </c>
    </row>
    <row r="43" ht="29" customHeight="true" spans="1:8">
      <c r="A43" s="3">
        <v>39</v>
      </c>
      <c r="B43" s="5" t="s">
        <v>9</v>
      </c>
      <c r="C43" s="5" t="s">
        <v>57</v>
      </c>
      <c r="D43" s="5" t="s">
        <v>60</v>
      </c>
      <c r="E43" s="5" t="s">
        <v>12</v>
      </c>
      <c r="F43" s="5">
        <v>59</v>
      </c>
      <c r="G43" s="5">
        <v>82.8</v>
      </c>
      <c r="H43" s="7">
        <f t="shared" si="1"/>
        <v>73.28</v>
      </c>
    </row>
    <row r="44" ht="29" customHeight="true" spans="1:8">
      <c r="A44" s="3">
        <v>40</v>
      </c>
      <c r="B44" s="5" t="s">
        <v>9</v>
      </c>
      <c r="C44" s="5" t="s">
        <v>57</v>
      </c>
      <c r="D44" s="5" t="s">
        <v>61</v>
      </c>
      <c r="E44" s="5" t="s">
        <v>25</v>
      </c>
      <c r="F44" s="5">
        <v>54</v>
      </c>
      <c r="G44" s="5">
        <v>84.6</v>
      </c>
      <c r="H44" s="7">
        <f t="shared" si="1"/>
        <v>72.36</v>
      </c>
    </row>
    <row r="45" ht="29" customHeight="true" spans="1:8">
      <c r="A45" s="3">
        <v>41</v>
      </c>
      <c r="B45" s="5" t="s">
        <v>9</v>
      </c>
      <c r="C45" s="5" t="s">
        <v>57</v>
      </c>
      <c r="D45" s="5" t="s">
        <v>62</v>
      </c>
      <c r="E45" s="5" t="s">
        <v>25</v>
      </c>
      <c r="F45" s="5">
        <v>52</v>
      </c>
      <c r="G45" s="5">
        <v>84.4</v>
      </c>
      <c r="H45" s="7">
        <f t="shared" si="1"/>
        <v>71.44</v>
      </c>
    </row>
    <row r="46" ht="29" customHeight="true" spans="1:8">
      <c r="A46" s="3">
        <v>42</v>
      </c>
      <c r="B46" s="5" t="s">
        <v>9</v>
      </c>
      <c r="C46" s="5" t="s">
        <v>57</v>
      </c>
      <c r="D46" s="5" t="s">
        <v>63</v>
      </c>
      <c r="E46" s="5" t="s">
        <v>25</v>
      </c>
      <c r="F46" s="5">
        <v>54</v>
      </c>
      <c r="G46" s="5">
        <v>81.8</v>
      </c>
      <c r="H46" s="7">
        <f t="shared" si="1"/>
        <v>70.68</v>
      </c>
    </row>
    <row r="47" ht="29" customHeight="true" spans="1:8">
      <c r="A47" s="3">
        <v>43</v>
      </c>
      <c r="B47" s="5" t="s">
        <v>9</v>
      </c>
      <c r="C47" s="5" t="s">
        <v>64</v>
      </c>
      <c r="D47" s="5" t="s">
        <v>65</v>
      </c>
      <c r="E47" s="5" t="s">
        <v>12</v>
      </c>
      <c r="F47" s="5">
        <v>65</v>
      </c>
      <c r="G47" s="5">
        <v>86</v>
      </c>
      <c r="H47" s="7">
        <f t="shared" si="1"/>
        <v>77.6</v>
      </c>
    </row>
    <row r="48" ht="29" customHeight="true" spans="1:8">
      <c r="A48" s="3">
        <v>44</v>
      </c>
      <c r="B48" s="5" t="s">
        <v>9</v>
      </c>
      <c r="C48" s="5" t="s">
        <v>64</v>
      </c>
      <c r="D48" s="5" t="s">
        <v>66</v>
      </c>
      <c r="E48" s="5" t="s">
        <v>12</v>
      </c>
      <c r="F48" s="5">
        <v>58.5</v>
      </c>
      <c r="G48" s="5">
        <v>86.4</v>
      </c>
      <c r="H48" s="7">
        <f t="shared" si="1"/>
        <v>75.24</v>
      </c>
    </row>
    <row r="49" ht="29" customHeight="true" spans="1:8">
      <c r="A49" s="3">
        <v>45</v>
      </c>
      <c r="B49" s="5" t="s">
        <v>9</v>
      </c>
      <c r="C49" s="5" t="s">
        <v>64</v>
      </c>
      <c r="D49" s="5" t="s">
        <v>67</v>
      </c>
      <c r="E49" s="5" t="s">
        <v>12</v>
      </c>
      <c r="F49" s="5">
        <v>64</v>
      </c>
      <c r="G49" s="5">
        <v>79.6</v>
      </c>
      <c r="H49" s="7">
        <f t="shared" si="1"/>
        <v>73.36</v>
      </c>
    </row>
    <row r="50" ht="29" customHeight="true" spans="1:8">
      <c r="A50" s="3">
        <v>46</v>
      </c>
      <c r="B50" s="5" t="s">
        <v>9</v>
      </c>
      <c r="C50" s="5" t="s">
        <v>64</v>
      </c>
      <c r="D50" s="5" t="s">
        <v>68</v>
      </c>
      <c r="E50" s="5" t="s">
        <v>12</v>
      </c>
      <c r="F50" s="5">
        <v>55</v>
      </c>
      <c r="G50" s="5">
        <v>84.8</v>
      </c>
      <c r="H50" s="7">
        <f t="shared" si="1"/>
        <v>72.88</v>
      </c>
    </row>
    <row r="51" ht="29" customHeight="true" spans="1:8">
      <c r="A51" s="3">
        <v>47</v>
      </c>
      <c r="B51" s="5" t="s">
        <v>9</v>
      </c>
      <c r="C51" s="5" t="s">
        <v>64</v>
      </c>
      <c r="D51" s="5" t="s">
        <v>69</v>
      </c>
      <c r="E51" s="5" t="s">
        <v>12</v>
      </c>
      <c r="F51" s="5">
        <v>47</v>
      </c>
      <c r="G51" s="5">
        <v>88.2</v>
      </c>
      <c r="H51" s="7">
        <f t="shared" si="1"/>
        <v>71.72</v>
      </c>
    </row>
    <row r="52" ht="29" customHeight="true" spans="1:8">
      <c r="A52" s="3">
        <v>48</v>
      </c>
      <c r="B52" s="5" t="s">
        <v>9</v>
      </c>
      <c r="C52" s="5" t="s">
        <v>64</v>
      </c>
      <c r="D52" s="5" t="s">
        <v>70</v>
      </c>
      <c r="E52" s="5" t="s">
        <v>12</v>
      </c>
      <c r="F52" s="5">
        <v>52</v>
      </c>
      <c r="G52" s="5">
        <v>82</v>
      </c>
      <c r="H52" s="7">
        <f t="shared" si="1"/>
        <v>70</v>
      </c>
    </row>
    <row r="53" ht="29" customHeight="true" spans="1:8">
      <c r="A53" s="3">
        <v>49</v>
      </c>
      <c r="B53" s="5" t="s">
        <v>9</v>
      </c>
      <c r="C53" s="5" t="s">
        <v>64</v>
      </c>
      <c r="D53" s="5" t="s">
        <v>71</v>
      </c>
      <c r="E53" s="5" t="s">
        <v>25</v>
      </c>
      <c r="F53" s="5">
        <v>52</v>
      </c>
      <c r="G53" s="5">
        <v>81.6</v>
      </c>
      <c r="H53" s="7">
        <f t="shared" si="1"/>
        <v>69.76</v>
      </c>
    </row>
    <row r="54" ht="29" customHeight="true" spans="1:8">
      <c r="A54" s="3">
        <v>50</v>
      </c>
      <c r="B54" s="5" t="s">
        <v>9</v>
      </c>
      <c r="C54" s="5" t="s">
        <v>64</v>
      </c>
      <c r="D54" s="5" t="s">
        <v>72</v>
      </c>
      <c r="E54" s="5" t="s">
        <v>12</v>
      </c>
      <c r="F54" s="5">
        <v>43</v>
      </c>
      <c r="G54" s="5" t="s">
        <v>27</v>
      </c>
      <c r="H54" s="5" t="s">
        <v>27</v>
      </c>
    </row>
    <row r="55" ht="29" customHeight="true" spans="1:8">
      <c r="A55" s="3">
        <v>51</v>
      </c>
      <c r="B55" s="5" t="s">
        <v>9</v>
      </c>
      <c r="C55" s="5" t="s">
        <v>73</v>
      </c>
      <c r="D55" s="5" t="s">
        <v>74</v>
      </c>
      <c r="E55" s="5" t="s">
        <v>25</v>
      </c>
      <c r="F55" s="5">
        <v>66</v>
      </c>
      <c r="G55" s="5">
        <v>88</v>
      </c>
      <c r="H55" s="7">
        <f t="shared" si="1"/>
        <v>79.2</v>
      </c>
    </row>
    <row r="56" ht="29" customHeight="true" spans="1:8">
      <c r="A56" s="3">
        <v>52</v>
      </c>
      <c r="B56" s="5" t="s">
        <v>9</v>
      </c>
      <c r="C56" s="5" t="s">
        <v>73</v>
      </c>
      <c r="D56" s="5" t="s">
        <v>75</v>
      </c>
      <c r="E56" s="5" t="s">
        <v>25</v>
      </c>
      <c r="F56" s="5">
        <v>58</v>
      </c>
      <c r="G56" s="5">
        <v>83</v>
      </c>
      <c r="H56" s="7">
        <f t="shared" si="1"/>
        <v>73</v>
      </c>
    </row>
    <row r="57" ht="29" customHeight="true" spans="1:8">
      <c r="A57" s="3">
        <v>53</v>
      </c>
      <c r="B57" s="5" t="s">
        <v>9</v>
      </c>
      <c r="C57" s="5" t="s">
        <v>73</v>
      </c>
      <c r="D57" s="5" t="s">
        <v>76</v>
      </c>
      <c r="E57" s="5" t="s">
        <v>25</v>
      </c>
      <c r="F57" s="5">
        <v>53</v>
      </c>
      <c r="G57" s="5">
        <v>75.6</v>
      </c>
      <c r="H57" s="7">
        <f t="shared" si="1"/>
        <v>66.56</v>
      </c>
    </row>
    <row r="58" ht="29" customHeight="true" spans="1:8">
      <c r="A58" s="3">
        <v>54</v>
      </c>
      <c r="B58" s="5" t="s">
        <v>9</v>
      </c>
      <c r="C58" s="5" t="s">
        <v>77</v>
      </c>
      <c r="D58" s="5" t="s">
        <v>78</v>
      </c>
      <c r="E58" s="5" t="s">
        <v>12</v>
      </c>
      <c r="F58" s="5">
        <v>57</v>
      </c>
      <c r="G58" s="5">
        <v>84</v>
      </c>
      <c r="H58" s="7">
        <f>F58*0.6+G58*0.4</f>
        <v>67.8</v>
      </c>
    </row>
    <row r="59" ht="29" customHeight="true" spans="1:8">
      <c r="A59" s="3">
        <v>55</v>
      </c>
      <c r="B59" s="5" t="s">
        <v>9</v>
      </c>
      <c r="C59" s="5" t="s">
        <v>77</v>
      </c>
      <c r="D59" s="5" t="s">
        <v>79</v>
      </c>
      <c r="E59" s="5" t="s">
        <v>12</v>
      </c>
      <c r="F59" s="5">
        <v>56</v>
      </c>
      <c r="G59" s="5">
        <v>78.8</v>
      </c>
      <c r="H59" s="7">
        <f>F59*0.6+G59*0.4</f>
        <v>65.12</v>
      </c>
    </row>
    <row r="60" ht="29" customHeight="true" spans="1:8">
      <c r="A60" s="3">
        <v>56</v>
      </c>
      <c r="B60" s="5" t="s">
        <v>9</v>
      </c>
      <c r="C60" s="5" t="s">
        <v>77</v>
      </c>
      <c r="D60" s="5" t="s">
        <v>80</v>
      </c>
      <c r="E60" s="5" t="s">
        <v>12</v>
      </c>
      <c r="F60" s="5">
        <v>51</v>
      </c>
      <c r="G60" s="5">
        <v>83.8</v>
      </c>
      <c r="H60" s="7">
        <f>F60*0.6+G60*0.4</f>
        <v>64.12</v>
      </c>
    </row>
    <row r="61" ht="29" customHeight="true" spans="1:8">
      <c r="A61" s="3">
        <v>57</v>
      </c>
      <c r="B61" s="5" t="s">
        <v>9</v>
      </c>
      <c r="C61" s="5" t="s">
        <v>77</v>
      </c>
      <c r="D61" s="5" t="s">
        <v>81</v>
      </c>
      <c r="E61" s="5" t="s">
        <v>12</v>
      </c>
      <c r="F61" s="5">
        <v>51</v>
      </c>
      <c r="G61" s="5">
        <v>69</v>
      </c>
      <c r="H61" s="7">
        <f>F61*0.6+G61*0.4</f>
        <v>58.2</v>
      </c>
    </row>
    <row r="62" ht="29" customHeight="true" spans="1:8">
      <c r="A62" s="3">
        <v>58</v>
      </c>
      <c r="B62" s="5" t="s">
        <v>9</v>
      </c>
      <c r="C62" s="5" t="s">
        <v>82</v>
      </c>
      <c r="D62" s="5" t="s">
        <v>83</v>
      </c>
      <c r="E62" s="5" t="s">
        <v>12</v>
      </c>
      <c r="F62" s="5">
        <v>71</v>
      </c>
      <c r="G62" s="5">
        <v>78.8</v>
      </c>
      <c r="H62" s="7">
        <f t="shared" si="1"/>
        <v>75.68</v>
      </c>
    </row>
    <row r="63" ht="29" customHeight="true" spans="1:8">
      <c r="A63" s="3">
        <v>59</v>
      </c>
      <c r="B63" s="5" t="s">
        <v>9</v>
      </c>
      <c r="C63" s="5" t="s">
        <v>82</v>
      </c>
      <c r="D63" s="5" t="s">
        <v>84</v>
      </c>
      <c r="E63" s="5" t="s">
        <v>12</v>
      </c>
      <c r="F63" s="5">
        <v>55.5</v>
      </c>
      <c r="G63" s="5">
        <v>83.2</v>
      </c>
      <c r="H63" s="7">
        <f t="shared" si="1"/>
        <v>72.12</v>
      </c>
    </row>
    <row r="64" ht="29" customHeight="true" spans="1:8">
      <c r="A64" s="3">
        <v>60</v>
      </c>
      <c r="B64" s="5" t="s">
        <v>9</v>
      </c>
      <c r="C64" s="5" t="s">
        <v>82</v>
      </c>
      <c r="D64" s="5" t="s">
        <v>85</v>
      </c>
      <c r="E64" s="5" t="s">
        <v>12</v>
      </c>
      <c r="F64" s="5">
        <v>47</v>
      </c>
      <c r="G64" s="5">
        <v>81.8</v>
      </c>
      <c r="H64" s="7">
        <f t="shared" si="1"/>
        <v>67.88</v>
      </c>
    </row>
    <row r="65" ht="29" customHeight="true" spans="1:8">
      <c r="A65" s="3">
        <v>61</v>
      </c>
      <c r="B65" s="5" t="s">
        <v>9</v>
      </c>
      <c r="C65" s="5" t="s">
        <v>82</v>
      </c>
      <c r="D65" s="5" t="s">
        <v>86</v>
      </c>
      <c r="E65" s="5" t="s">
        <v>12</v>
      </c>
      <c r="F65" s="5">
        <v>47</v>
      </c>
      <c r="G65" s="5" t="s">
        <v>27</v>
      </c>
      <c r="H65" s="5" t="s">
        <v>27</v>
      </c>
    </row>
    <row r="66" ht="29" customHeight="true" spans="1:8">
      <c r="A66" s="3">
        <v>62</v>
      </c>
      <c r="B66" s="5" t="s">
        <v>9</v>
      </c>
      <c r="C66" s="5" t="s">
        <v>87</v>
      </c>
      <c r="D66" s="5" t="s">
        <v>88</v>
      </c>
      <c r="E66" s="5" t="s">
        <v>25</v>
      </c>
      <c r="F66" s="5">
        <v>51</v>
      </c>
      <c r="G66" s="5">
        <v>84.4</v>
      </c>
      <c r="H66" s="7">
        <f t="shared" si="1"/>
        <v>71.04</v>
      </c>
    </row>
    <row r="67" ht="29" customHeight="true" spans="1:8">
      <c r="A67" s="3">
        <v>63</v>
      </c>
      <c r="B67" s="5" t="s">
        <v>9</v>
      </c>
      <c r="C67" s="5" t="s">
        <v>87</v>
      </c>
      <c r="D67" s="5" t="s">
        <v>89</v>
      </c>
      <c r="E67" s="5" t="s">
        <v>12</v>
      </c>
      <c r="F67" s="5">
        <v>53</v>
      </c>
      <c r="G67" s="5">
        <v>77.8</v>
      </c>
      <c r="H67" s="7">
        <f t="shared" si="1"/>
        <v>67.88</v>
      </c>
    </row>
    <row r="68" ht="29" customHeight="true" spans="1:8">
      <c r="A68" s="3">
        <v>64</v>
      </c>
      <c r="B68" s="5" t="s">
        <v>9</v>
      </c>
      <c r="C68" s="5" t="s">
        <v>87</v>
      </c>
      <c r="D68" s="5" t="s">
        <v>90</v>
      </c>
      <c r="E68" s="5" t="s">
        <v>12</v>
      </c>
      <c r="F68" s="5">
        <v>42</v>
      </c>
      <c r="G68" s="5">
        <v>73.6</v>
      </c>
      <c r="H68" s="7">
        <f t="shared" si="1"/>
        <v>60.96</v>
      </c>
    </row>
    <row r="69" ht="29" customHeight="true" spans="1:8">
      <c r="A69" s="3">
        <v>65</v>
      </c>
      <c r="B69" s="5" t="s">
        <v>91</v>
      </c>
      <c r="C69" s="5" t="s">
        <v>10</v>
      </c>
      <c r="D69" s="5" t="s">
        <v>92</v>
      </c>
      <c r="E69" s="5" t="s">
        <v>12</v>
      </c>
      <c r="F69" s="5">
        <v>68</v>
      </c>
      <c r="G69" s="5">
        <v>80.4</v>
      </c>
      <c r="H69" s="7">
        <f t="shared" si="1"/>
        <v>75.44</v>
      </c>
    </row>
    <row r="70" ht="29" customHeight="true" spans="1:8">
      <c r="A70" s="3">
        <v>66</v>
      </c>
      <c r="B70" s="5" t="s">
        <v>91</v>
      </c>
      <c r="C70" s="5" t="s">
        <v>10</v>
      </c>
      <c r="D70" s="5" t="s">
        <v>93</v>
      </c>
      <c r="E70" s="5" t="s">
        <v>12</v>
      </c>
      <c r="F70" s="5">
        <v>66</v>
      </c>
      <c r="G70" s="5">
        <v>79.7</v>
      </c>
      <c r="H70" s="7">
        <f t="shared" si="1"/>
        <v>74.22</v>
      </c>
    </row>
    <row r="71" ht="29" customHeight="true" spans="1:8">
      <c r="A71" s="3">
        <v>67</v>
      </c>
      <c r="B71" s="5" t="s">
        <v>91</v>
      </c>
      <c r="C71" s="5" t="s">
        <v>10</v>
      </c>
      <c r="D71" s="5" t="s">
        <v>94</v>
      </c>
      <c r="E71" s="5" t="s">
        <v>12</v>
      </c>
      <c r="F71" s="5">
        <v>63</v>
      </c>
      <c r="G71" s="5">
        <v>79.8</v>
      </c>
      <c r="H71" s="7">
        <f t="shared" si="1"/>
        <v>73.08</v>
      </c>
    </row>
    <row r="72" ht="29" customHeight="true" spans="1:8">
      <c r="A72" s="3">
        <v>68</v>
      </c>
      <c r="B72" s="5" t="s">
        <v>91</v>
      </c>
      <c r="C72" s="5" t="s">
        <v>10</v>
      </c>
      <c r="D72" s="5" t="s">
        <v>95</v>
      </c>
      <c r="E72" s="5" t="s">
        <v>12</v>
      </c>
      <c r="F72" s="5">
        <v>61</v>
      </c>
      <c r="G72" s="5">
        <v>79.4</v>
      </c>
      <c r="H72" s="7">
        <f t="shared" si="1"/>
        <v>72.04</v>
      </c>
    </row>
    <row r="73" ht="29" customHeight="true" spans="1:8">
      <c r="A73" s="3">
        <v>69</v>
      </c>
      <c r="B73" s="5" t="s">
        <v>91</v>
      </c>
      <c r="C73" s="5" t="s">
        <v>10</v>
      </c>
      <c r="D73" s="5" t="s">
        <v>96</v>
      </c>
      <c r="E73" s="5" t="s">
        <v>12</v>
      </c>
      <c r="F73" s="5">
        <v>50</v>
      </c>
      <c r="G73" s="5">
        <v>75.8</v>
      </c>
      <c r="H73" s="7">
        <f t="shared" si="1"/>
        <v>65.48</v>
      </c>
    </row>
    <row r="74" ht="29" customHeight="true" spans="1:8">
      <c r="A74" s="3">
        <v>70</v>
      </c>
      <c r="B74" s="5" t="s">
        <v>97</v>
      </c>
      <c r="C74" s="5" t="s">
        <v>57</v>
      </c>
      <c r="D74" s="5" t="s">
        <v>98</v>
      </c>
      <c r="E74" s="5" t="s">
        <v>25</v>
      </c>
      <c r="F74" s="5">
        <v>51</v>
      </c>
      <c r="G74" s="5">
        <v>86</v>
      </c>
      <c r="H74" s="7">
        <f t="shared" ref="H74:H95" si="2">F74*0.4+G74*0.6</f>
        <v>72</v>
      </c>
    </row>
    <row r="75" ht="29" customHeight="true" spans="1:8">
      <c r="A75" s="3">
        <v>71</v>
      </c>
      <c r="B75" s="5" t="s">
        <v>97</v>
      </c>
      <c r="C75" s="5" t="s">
        <v>57</v>
      </c>
      <c r="D75" s="5" t="s">
        <v>99</v>
      </c>
      <c r="E75" s="5" t="s">
        <v>25</v>
      </c>
      <c r="F75" s="5">
        <v>48.5</v>
      </c>
      <c r="G75" s="5">
        <v>84.4</v>
      </c>
      <c r="H75" s="7">
        <f t="shared" si="2"/>
        <v>70.04</v>
      </c>
    </row>
    <row r="76" ht="29" customHeight="true" spans="1:8">
      <c r="A76" s="3">
        <v>72</v>
      </c>
      <c r="B76" s="5" t="s">
        <v>97</v>
      </c>
      <c r="C76" s="5" t="s">
        <v>57</v>
      </c>
      <c r="D76" s="5" t="s">
        <v>100</v>
      </c>
      <c r="E76" s="5" t="s">
        <v>12</v>
      </c>
      <c r="F76" s="5">
        <v>44</v>
      </c>
      <c r="G76" s="5">
        <v>76.8</v>
      </c>
      <c r="H76" s="7">
        <f t="shared" si="2"/>
        <v>63.68</v>
      </c>
    </row>
    <row r="77" ht="29" customHeight="true" spans="1:8">
      <c r="A77" s="3">
        <v>73</v>
      </c>
      <c r="B77" s="5" t="s">
        <v>97</v>
      </c>
      <c r="C77" s="5" t="s">
        <v>77</v>
      </c>
      <c r="D77" s="5" t="s">
        <v>101</v>
      </c>
      <c r="E77" s="5" t="s">
        <v>12</v>
      </c>
      <c r="F77" s="5">
        <v>62</v>
      </c>
      <c r="G77" s="5">
        <v>90.6</v>
      </c>
      <c r="H77" s="7">
        <f>F77*0.6+G77*0.4</f>
        <v>73.44</v>
      </c>
    </row>
    <row r="78" ht="29" customHeight="true" spans="1:8">
      <c r="A78" s="3">
        <v>74</v>
      </c>
      <c r="B78" s="5" t="s">
        <v>97</v>
      </c>
      <c r="C78" s="5" t="s">
        <v>77</v>
      </c>
      <c r="D78" s="5" t="s">
        <v>102</v>
      </c>
      <c r="E78" s="5" t="s">
        <v>12</v>
      </c>
      <c r="F78" s="5">
        <v>68</v>
      </c>
      <c r="G78" s="5">
        <v>78</v>
      </c>
      <c r="H78" s="7">
        <f>F78*0.6+G78*0.4</f>
        <v>72</v>
      </c>
    </row>
    <row r="79" ht="29" customHeight="true" spans="1:8">
      <c r="A79" s="3">
        <v>75</v>
      </c>
      <c r="B79" s="5" t="s">
        <v>97</v>
      </c>
      <c r="C79" s="5" t="s">
        <v>77</v>
      </c>
      <c r="D79" s="5" t="s">
        <v>103</v>
      </c>
      <c r="E79" s="5" t="s">
        <v>12</v>
      </c>
      <c r="F79" s="5">
        <v>57</v>
      </c>
      <c r="G79" s="5">
        <v>74.8</v>
      </c>
      <c r="H79" s="7">
        <f t="shared" ref="H79" si="3">F79*0.6+G79*0.4</f>
        <v>64.12</v>
      </c>
    </row>
    <row r="80" ht="29" customHeight="true" spans="1:8">
      <c r="A80" s="3">
        <v>76</v>
      </c>
      <c r="B80" s="5" t="s">
        <v>104</v>
      </c>
      <c r="C80" s="5" t="s">
        <v>48</v>
      </c>
      <c r="D80" s="5" t="s">
        <v>105</v>
      </c>
      <c r="E80" s="5" t="s">
        <v>12</v>
      </c>
      <c r="F80" s="5">
        <v>60</v>
      </c>
      <c r="G80" s="5">
        <v>81.2</v>
      </c>
      <c r="H80" s="7">
        <f t="shared" si="2"/>
        <v>72.72</v>
      </c>
    </row>
    <row r="81" ht="29" customHeight="true" spans="1:8">
      <c r="A81" s="3">
        <v>77</v>
      </c>
      <c r="B81" s="5" t="s">
        <v>104</v>
      </c>
      <c r="C81" s="5" t="s">
        <v>48</v>
      </c>
      <c r="D81" s="5" t="s">
        <v>106</v>
      </c>
      <c r="E81" s="5" t="s">
        <v>12</v>
      </c>
      <c r="F81" s="5">
        <v>56</v>
      </c>
      <c r="G81" s="5">
        <v>76.4</v>
      </c>
      <c r="H81" s="7">
        <f t="shared" si="2"/>
        <v>68.24</v>
      </c>
    </row>
    <row r="82" ht="29" customHeight="true" spans="1:8">
      <c r="A82" s="3">
        <v>78</v>
      </c>
      <c r="B82" s="5" t="s">
        <v>104</v>
      </c>
      <c r="C82" s="5" t="s">
        <v>48</v>
      </c>
      <c r="D82" s="5" t="s">
        <v>107</v>
      </c>
      <c r="E82" s="5" t="s">
        <v>12</v>
      </c>
      <c r="F82" s="5">
        <v>48</v>
      </c>
      <c r="G82" s="5">
        <v>80.8</v>
      </c>
      <c r="H82" s="7">
        <f t="shared" si="2"/>
        <v>67.68</v>
      </c>
    </row>
    <row r="83" ht="29" customHeight="true" spans="1:8">
      <c r="A83" s="3">
        <v>79</v>
      </c>
      <c r="B83" s="5" t="s">
        <v>104</v>
      </c>
      <c r="C83" s="5" t="s">
        <v>108</v>
      </c>
      <c r="D83" s="5" t="s">
        <v>109</v>
      </c>
      <c r="E83" s="5" t="s">
        <v>12</v>
      </c>
      <c r="F83" s="5">
        <v>52</v>
      </c>
      <c r="G83" s="5">
        <v>84.8</v>
      </c>
      <c r="H83" s="7">
        <f t="shared" si="2"/>
        <v>71.68</v>
      </c>
    </row>
    <row r="84" ht="29" customHeight="true" spans="1:8">
      <c r="A84" s="3">
        <v>80</v>
      </c>
      <c r="B84" s="5" t="s">
        <v>104</v>
      </c>
      <c r="C84" s="5" t="s">
        <v>108</v>
      </c>
      <c r="D84" s="5" t="s">
        <v>110</v>
      </c>
      <c r="E84" s="5" t="s">
        <v>25</v>
      </c>
      <c r="F84" s="5">
        <v>55.5</v>
      </c>
      <c r="G84" s="5">
        <v>81.6</v>
      </c>
      <c r="H84" s="7">
        <f t="shared" si="2"/>
        <v>71.16</v>
      </c>
    </row>
    <row r="85" ht="29" customHeight="true" spans="1:8">
      <c r="A85" s="3">
        <v>81</v>
      </c>
      <c r="B85" s="5" t="s">
        <v>104</v>
      </c>
      <c r="C85" s="5" t="s">
        <v>108</v>
      </c>
      <c r="D85" s="5" t="s">
        <v>111</v>
      </c>
      <c r="E85" s="5" t="s">
        <v>12</v>
      </c>
      <c r="F85" s="5">
        <v>53.5</v>
      </c>
      <c r="G85" s="5">
        <v>80.8</v>
      </c>
      <c r="H85" s="7">
        <f t="shared" si="2"/>
        <v>69.88</v>
      </c>
    </row>
    <row r="86" ht="29" customHeight="true" spans="1:8">
      <c r="A86" s="3">
        <v>82</v>
      </c>
      <c r="B86" s="5" t="s">
        <v>104</v>
      </c>
      <c r="C86" s="5" t="s">
        <v>77</v>
      </c>
      <c r="D86" s="5" t="s">
        <v>112</v>
      </c>
      <c r="E86" s="5" t="s">
        <v>25</v>
      </c>
      <c r="F86" s="5">
        <v>50.5</v>
      </c>
      <c r="G86" s="5">
        <v>93.8</v>
      </c>
      <c r="H86" s="7">
        <f>F86*0.6+G86*0.4</f>
        <v>67.82</v>
      </c>
    </row>
    <row r="87" ht="29" customHeight="true" spans="1:8">
      <c r="A87" s="3">
        <v>83</v>
      </c>
      <c r="B87" s="5" t="s">
        <v>104</v>
      </c>
      <c r="C87" s="5" t="s">
        <v>77</v>
      </c>
      <c r="D87" s="5" t="s">
        <v>113</v>
      </c>
      <c r="E87" s="5" t="s">
        <v>12</v>
      </c>
      <c r="F87" s="5">
        <v>57.5</v>
      </c>
      <c r="G87" s="5">
        <v>68.4</v>
      </c>
      <c r="H87" s="7">
        <f>F87*0.6+G87*0.4</f>
        <v>61.86</v>
      </c>
    </row>
    <row r="88" ht="29" customHeight="true" spans="1:8">
      <c r="A88" s="3">
        <v>84</v>
      </c>
      <c r="B88" s="5" t="s">
        <v>104</v>
      </c>
      <c r="C88" s="5" t="s">
        <v>77</v>
      </c>
      <c r="D88" s="5" t="s">
        <v>114</v>
      </c>
      <c r="E88" s="5" t="s">
        <v>12</v>
      </c>
      <c r="F88" s="5">
        <v>48</v>
      </c>
      <c r="G88" s="5">
        <v>76.4</v>
      </c>
      <c r="H88" s="7">
        <f t="shared" ref="H88" si="4">F88*0.6+G88*0.4</f>
        <v>59.36</v>
      </c>
    </row>
    <row r="89" ht="29" customHeight="true" spans="1:8">
      <c r="A89" s="3">
        <v>85</v>
      </c>
      <c r="B89" s="5" t="s">
        <v>115</v>
      </c>
      <c r="C89" s="5" t="s">
        <v>116</v>
      </c>
      <c r="D89" s="5" t="s">
        <v>117</v>
      </c>
      <c r="E89" s="5" t="s">
        <v>12</v>
      </c>
      <c r="F89" s="5">
        <v>71</v>
      </c>
      <c r="G89" s="5">
        <v>85.6</v>
      </c>
      <c r="H89" s="7">
        <f t="shared" si="2"/>
        <v>79.76</v>
      </c>
    </row>
    <row r="90" ht="29" customHeight="true" spans="1:8">
      <c r="A90" s="3">
        <v>86</v>
      </c>
      <c r="B90" s="5" t="s">
        <v>115</v>
      </c>
      <c r="C90" s="5" t="s">
        <v>116</v>
      </c>
      <c r="D90" s="5" t="s">
        <v>118</v>
      </c>
      <c r="E90" s="5" t="s">
        <v>25</v>
      </c>
      <c r="F90" s="5">
        <v>66</v>
      </c>
      <c r="G90" s="5">
        <v>80.2</v>
      </c>
      <c r="H90" s="7">
        <f t="shared" si="2"/>
        <v>74.52</v>
      </c>
    </row>
    <row r="91" ht="29" customHeight="true" spans="1:8">
      <c r="A91" s="3">
        <v>87</v>
      </c>
      <c r="B91" s="5" t="s">
        <v>115</v>
      </c>
      <c r="C91" s="5" t="s">
        <v>116</v>
      </c>
      <c r="D91" s="5" t="s">
        <v>119</v>
      </c>
      <c r="E91" s="5" t="s">
        <v>12</v>
      </c>
      <c r="F91" s="5">
        <v>65</v>
      </c>
      <c r="G91" s="5">
        <v>76</v>
      </c>
      <c r="H91" s="7">
        <f t="shared" si="2"/>
        <v>71.6</v>
      </c>
    </row>
    <row r="92" ht="29" customHeight="true" spans="1:8">
      <c r="A92" s="3">
        <v>88</v>
      </c>
      <c r="B92" s="5" t="s">
        <v>115</v>
      </c>
      <c r="C92" s="5" t="s">
        <v>120</v>
      </c>
      <c r="D92" s="5" t="s">
        <v>121</v>
      </c>
      <c r="E92" s="5" t="s">
        <v>12</v>
      </c>
      <c r="F92" s="5">
        <v>55</v>
      </c>
      <c r="G92" s="5">
        <v>89</v>
      </c>
      <c r="H92" s="7">
        <f t="shared" si="2"/>
        <v>75.4</v>
      </c>
    </row>
    <row r="93" ht="29" customHeight="true" spans="1:8">
      <c r="A93" s="3">
        <v>89</v>
      </c>
      <c r="B93" s="5" t="s">
        <v>115</v>
      </c>
      <c r="C93" s="5" t="s">
        <v>120</v>
      </c>
      <c r="D93" s="5" t="s">
        <v>122</v>
      </c>
      <c r="E93" s="5" t="s">
        <v>12</v>
      </c>
      <c r="F93" s="5">
        <v>60.5</v>
      </c>
      <c r="G93" s="5">
        <v>78.2</v>
      </c>
      <c r="H93" s="7">
        <f t="shared" si="2"/>
        <v>71.12</v>
      </c>
    </row>
    <row r="94" ht="29" customHeight="true" spans="1:8">
      <c r="A94" s="3">
        <v>90</v>
      </c>
      <c r="B94" s="5" t="s">
        <v>115</v>
      </c>
      <c r="C94" s="5" t="s">
        <v>120</v>
      </c>
      <c r="D94" s="5" t="s">
        <v>123</v>
      </c>
      <c r="E94" s="5" t="s">
        <v>12</v>
      </c>
      <c r="F94" s="5">
        <v>60</v>
      </c>
      <c r="G94" s="5">
        <v>77.2</v>
      </c>
      <c r="H94" s="7">
        <f t="shared" si="2"/>
        <v>70.32</v>
      </c>
    </row>
    <row r="95" ht="29" customHeight="true" spans="1:8">
      <c r="A95" s="3">
        <v>91</v>
      </c>
      <c r="B95" s="5" t="s">
        <v>115</v>
      </c>
      <c r="C95" s="5" t="s">
        <v>120</v>
      </c>
      <c r="D95" s="5" t="s">
        <v>124</v>
      </c>
      <c r="E95" s="5" t="s">
        <v>12</v>
      </c>
      <c r="F95" s="5">
        <v>55</v>
      </c>
      <c r="G95" s="5">
        <v>80.3</v>
      </c>
      <c r="H95" s="7">
        <f t="shared" si="2"/>
        <v>70.18</v>
      </c>
    </row>
    <row r="96" ht="29" customHeight="true" spans="1:8">
      <c r="A96" s="3">
        <v>92</v>
      </c>
      <c r="B96" s="5" t="s">
        <v>125</v>
      </c>
      <c r="C96" s="5" t="s">
        <v>126</v>
      </c>
      <c r="D96" s="5" t="s">
        <v>127</v>
      </c>
      <c r="E96" s="5" t="s">
        <v>12</v>
      </c>
      <c r="F96" s="5">
        <v>50.5</v>
      </c>
      <c r="G96" s="8">
        <v>88.6</v>
      </c>
      <c r="H96" s="7">
        <f>F96*0.6+G96*0.4</f>
        <v>65.74</v>
      </c>
    </row>
    <row r="97" ht="29" customHeight="true" spans="1:8">
      <c r="A97" s="3">
        <v>93</v>
      </c>
      <c r="B97" s="5" t="s">
        <v>125</v>
      </c>
      <c r="C97" s="5" t="s">
        <v>126</v>
      </c>
      <c r="D97" s="5" t="s">
        <v>128</v>
      </c>
      <c r="E97" s="5" t="s">
        <v>12</v>
      </c>
      <c r="F97" s="5">
        <v>45.5</v>
      </c>
      <c r="G97" s="9">
        <v>81.8</v>
      </c>
      <c r="H97" s="7">
        <f t="shared" ref="H97:H107" si="5">F97*0.6+G97*0.4</f>
        <v>60.02</v>
      </c>
    </row>
    <row r="98" ht="29" customHeight="true" spans="1:8">
      <c r="A98" s="3">
        <v>94</v>
      </c>
      <c r="B98" s="5" t="s">
        <v>125</v>
      </c>
      <c r="C98" s="5" t="s">
        <v>126</v>
      </c>
      <c r="D98" s="5" t="s">
        <v>129</v>
      </c>
      <c r="E98" s="5" t="s">
        <v>12</v>
      </c>
      <c r="F98" s="5">
        <v>43.5</v>
      </c>
      <c r="G98" s="10">
        <v>75.8</v>
      </c>
      <c r="H98" s="7">
        <f t="shared" si="5"/>
        <v>56.42</v>
      </c>
    </row>
    <row r="99" ht="29" customHeight="true" spans="1:8">
      <c r="A99" s="3">
        <v>95</v>
      </c>
      <c r="B99" s="5" t="s">
        <v>130</v>
      </c>
      <c r="C99" s="5" t="s">
        <v>131</v>
      </c>
      <c r="D99" s="5" t="s">
        <v>132</v>
      </c>
      <c r="E99" s="5" t="s">
        <v>25</v>
      </c>
      <c r="F99" s="5">
        <v>67</v>
      </c>
      <c r="G99" s="5">
        <v>92.2</v>
      </c>
      <c r="H99" s="7">
        <f t="shared" si="5"/>
        <v>77.08</v>
      </c>
    </row>
    <row r="100" ht="29" customHeight="true" spans="1:8">
      <c r="A100" s="3">
        <v>96</v>
      </c>
      <c r="B100" s="5" t="s">
        <v>130</v>
      </c>
      <c r="C100" s="5" t="s">
        <v>131</v>
      </c>
      <c r="D100" s="5" t="s">
        <v>133</v>
      </c>
      <c r="E100" s="5" t="s">
        <v>12</v>
      </c>
      <c r="F100" s="5">
        <v>69</v>
      </c>
      <c r="G100" s="5">
        <v>82.6</v>
      </c>
      <c r="H100" s="7">
        <f t="shared" si="5"/>
        <v>74.44</v>
      </c>
    </row>
    <row r="101" ht="29" customHeight="true" spans="1:8">
      <c r="A101" s="3">
        <v>97</v>
      </c>
      <c r="B101" s="5" t="s">
        <v>130</v>
      </c>
      <c r="C101" s="5" t="s">
        <v>131</v>
      </c>
      <c r="D101" s="5" t="s">
        <v>134</v>
      </c>
      <c r="E101" s="5" t="s">
        <v>12</v>
      </c>
      <c r="F101" s="5">
        <v>61.5</v>
      </c>
      <c r="G101" s="5">
        <v>83.6</v>
      </c>
      <c r="H101" s="7">
        <f t="shared" si="5"/>
        <v>70.34</v>
      </c>
    </row>
    <row r="102" ht="29" customHeight="true" spans="1:8">
      <c r="A102" s="3">
        <v>98</v>
      </c>
      <c r="B102" s="5" t="s">
        <v>130</v>
      </c>
      <c r="C102" s="5" t="s">
        <v>131</v>
      </c>
      <c r="D102" s="5" t="s">
        <v>135</v>
      </c>
      <c r="E102" s="5" t="s">
        <v>12</v>
      </c>
      <c r="F102" s="5">
        <v>59.5</v>
      </c>
      <c r="G102" s="5">
        <v>79.2</v>
      </c>
      <c r="H102" s="7">
        <f t="shared" si="5"/>
        <v>67.38</v>
      </c>
    </row>
    <row r="103" ht="29" customHeight="true" spans="1:8">
      <c r="A103" s="3">
        <v>99</v>
      </c>
      <c r="B103" s="5" t="s">
        <v>130</v>
      </c>
      <c r="C103" s="5" t="s">
        <v>131</v>
      </c>
      <c r="D103" s="5" t="s">
        <v>136</v>
      </c>
      <c r="E103" s="5" t="s">
        <v>12</v>
      </c>
      <c r="F103" s="5">
        <v>53</v>
      </c>
      <c r="G103" s="5" t="s">
        <v>27</v>
      </c>
      <c r="H103" s="5" t="s">
        <v>27</v>
      </c>
    </row>
    <row r="104" ht="29" customHeight="true" spans="1:8">
      <c r="A104" s="3">
        <v>100</v>
      </c>
      <c r="B104" s="5" t="s">
        <v>130</v>
      </c>
      <c r="C104" s="5" t="s">
        <v>131</v>
      </c>
      <c r="D104" s="5" t="s">
        <v>137</v>
      </c>
      <c r="E104" s="5" t="s">
        <v>25</v>
      </c>
      <c r="F104" s="5">
        <v>52</v>
      </c>
      <c r="G104" s="5" t="s">
        <v>27</v>
      </c>
      <c r="H104" s="5" t="s">
        <v>27</v>
      </c>
    </row>
    <row r="105" ht="29" customHeight="true" spans="1:8">
      <c r="A105" s="3">
        <v>101</v>
      </c>
      <c r="B105" s="5" t="s">
        <v>130</v>
      </c>
      <c r="C105" s="5" t="s">
        <v>138</v>
      </c>
      <c r="D105" s="5" t="s">
        <v>139</v>
      </c>
      <c r="E105" s="5" t="s">
        <v>12</v>
      </c>
      <c r="F105" s="5">
        <v>65</v>
      </c>
      <c r="G105" s="5">
        <v>90.8</v>
      </c>
      <c r="H105" s="7">
        <f t="shared" si="5"/>
        <v>75.32</v>
      </c>
    </row>
    <row r="106" ht="29" customHeight="true" spans="1:8">
      <c r="A106" s="3">
        <v>102</v>
      </c>
      <c r="B106" s="5" t="s">
        <v>130</v>
      </c>
      <c r="C106" s="5" t="s">
        <v>138</v>
      </c>
      <c r="D106" s="5" t="s">
        <v>140</v>
      </c>
      <c r="E106" s="5" t="s">
        <v>12</v>
      </c>
      <c r="F106" s="5">
        <v>66</v>
      </c>
      <c r="G106" s="5">
        <v>81.8</v>
      </c>
      <c r="H106" s="7">
        <f t="shared" si="5"/>
        <v>72.32</v>
      </c>
    </row>
    <row r="107" ht="29" customHeight="true" spans="1:8">
      <c r="A107" s="3">
        <v>103</v>
      </c>
      <c r="B107" s="5" t="s">
        <v>130</v>
      </c>
      <c r="C107" s="5" t="s">
        <v>138</v>
      </c>
      <c r="D107" s="5" t="s">
        <v>141</v>
      </c>
      <c r="E107" s="5" t="s">
        <v>12</v>
      </c>
      <c r="F107" s="5">
        <v>63.5</v>
      </c>
      <c r="G107" s="5">
        <v>78.6</v>
      </c>
      <c r="H107" s="7">
        <f t="shared" si="5"/>
        <v>69.54</v>
      </c>
    </row>
  </sheetData>
  <sortState ref="B98:H100">
    <sortCondition ref="H98:H100" descending="true"/>
  </sortState>
  <mergeCells count="1">
    <mergeCell ref="B2:H2"/>
  </mergeCells>
  <dataValidations count="1">
    <dataValidation type="list" allowBlank="1" showInputMessage="1" showErrorMessage="1" sqref="E5">
      <formula1>"男,女"</formula1>
    </dataValidation>
  </dataValidations>
  <pageMargins left="0.708333333333333" right="0.708333333333333" top="0.393055555555556" bottom="0.393055555555556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2006-09-14T03:21:00Z</dcterms:created>
  <dcterms:modified xsi:type="dcterms:W3CDTF">2022-12-29T14:24:35Z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